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My Documents\BF\"/>
    </mc:Choice>
  </mc:AlternateContent>
  <xr:revisionPtr revIDLastSave="0" documentId="8_{A0694DB3-3A30-44F3-B52F-5865105ED553}" xr6:coauthVersionLast="45" xr6:coauthVersionMax="45" xr10:uidLastSave="{00000000-0000-0000-0000-000000000000}"/>
  <bookViews>
    <workbookView xWindow="-120" yWindow="-120" windowWidth="29040" windowHeight="17640" xr2:uid="{BD696A2B-8E4B-426C-8715-B4E8452FE567}"/>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9" i="1" l="1"/>
  <c r="F29" i="1"/>
  <c r="C29" i="1"/>
  <c r="B29" i="1"/>
  <c r="E32" i="1" l="1"/>
</calcChain>
</file>

<file path=xl/sharedStrings.xml><?xml version="1.0" encoding="utf-8"?>
<sst xmlns="http://schemas.openxmlformats.org/spreadsheetml/2006/main" count="52" uniqueCount="49">
  <si>
    <t>Startup costs — Joe’s Pizza Place</t>
  </si>
  <si>
    <t>This worksheet is set up for a fictional business, Joe’s Pizza Place. Use it to get started calculating the startup costs for your own business. Change expense categories or add new ones to fit your business. Enter one-time and monthly expenses in the appropriate columns. Your estimations should go into the Budget column, and the exact amount spent should go into the Actual column. Total funds required is the total estimated amount you need to start your company.</t>
  </si>
  <si>
    <t>One-time expenses</t>
  </si>
  <si>
    <t>Budget</t>
  </si>
  <si>
    <t xml:space="preserve">Actual </t>
  </si>
  <si>
    <t>Rent</t>
  </si>
  <si>
    <t>First month's utilities (including phone and internet)</t>
  </si>
  <si>
    <t>First month's rent</t>
  </si>
  <si>
    <t>Security deposit</t>
  </si>
  <si>
    <t>Improvement Costs</t>
  </si>
  <si>
    <t>Kitchen improvements</t>
  </si>
  <si>
    <t>Tables and furtniture</t>
  </si>
  <si>
    <t>Utensils, dishes, and kitchen and bar equipment</t>
  </si>
  <si>
    <t>Inventory</t>
  </si>
  <si>
    <t>Food</t>
  </si>
  <si>
    <t>Beverage</t>
  </si>
  <si>
    <t>Alcohol</t>
  </si>
  <si>
    <t>Miscellaneous</t>
  </si>
  <si>
    <t>Licenses and permits</t>
  </si>
  <si>
    <t>Legal fees</t>
  </si>
  <si>
    <t>Signage</t>
  </si>
  <si>
    <t>Technology</t>
  </si>
  <si>
    <t>Software</t>
  </si>
  <si>
    <t>Total Funds Required</t>
  </si>
  <si>
    <t>Monthly expenses</t>
  </si>
  <si>
    <t>Monthly rent</t>
  </si>
  <si>
    <t>Property insurance</t>
  </si>
  <si>
    <t>Utilities</t>
  </si>
  <si>
    <t>Employees</t>
  </si>
  <si>
    <t>Payroll</t>
  </si>
  <si>
    <t>Payroll taxes</t>
  </si>
  <si>
    <t>Health insurance</t>
  </si>
  <si>
    <t>Professional services</t>
  </si>
  <si>
    <t>Accounting</t>
  </si>
  <si>
    <t>Legal</t>
  </si>
  <si>
    <t>Consultants</t>
  </si>
  <si>
    <t>Supplies</t>
  </si>
  <si>
    <t>Office suuplies</t>
  </si>
  <si>
    <t>Operating supplies</t>
  </si>
  <si>
    <t>Other</t>
  </si>
  <si>
    <t>Marketing</t>
  </si>
  <si>
    <t>Digital advertising</t>
  </si>
  <si>
    <t>Promotional materials</t>
  </si>
  <si>
    <t>Miscallenaous</t>
  </si>
  <si>
    <t>Liility insurance</t>
  </si>
  <si>
    <t>Repairs and maintanace</t>
  </si>
  <si>
    <t>Organizational dues</t>
  </si>
  <si>
    <t>Total Monthly Expenses</t>
  </si>
  <si>
    <t>Total One-time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</si>
</sst>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color theme="0"/>
      <name val="Calibri"/>
      <family val="2"/>
      <scheme val="minor"/>
    </font>
    <font>
      <b/>
      <u/>
      <sz val="11"/>
      <color rgb="FFCC66FF"/>
      <name val="Calibri"/>
      <family val="2"/>
      <scheme val="minor"/>
    </font>
    <font>
      <u/>
      <sz val="11"/>
      <color theme="1"/>
      <name val="Calibri"/>
      <family val="2"/>
      <scheme val="minor"/>
    </font>
    <font>
      <b/>
      <sz val="14"/>
      <color theme="0"/>
      <name val="Calibri"/>
      <family val="2"/>
      <scheme val="minor"/>
    </font>
  </fonts>
  <fills count="6">
    <fill>
      <patternFill patternType="none"/>
    </fill>
    <fill>
      <patternFill patternType="gray125"/>
    </fill>
    <fill>
      <patternFill patternType="solid">
        <fgColor rgb="FFCC66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bgColor indexed="64"/>
      </patternFill>
    </fill>
  </fills>
  <borders count="3">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3" fillId="0" borderId="0" xfId="0" applyFont="1"/>
    <xf numFmtId="0" fontId="0" fillId="0" borderId="0" xfId="0" applyAlignment="1">
      <alignment wrapText="1"/>
    </xf>
    <xf numFmtId="0" fontId="0" fillId="0" borderId="0" xfId="0"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2" fillId="3" borderId="0" xfId="0" applyFont="1" applyFill="1" applyAlignment="1"/>
    <xf numFmtId="0" fontId="0" fillId="4" borderId="0" xfId="0" applyFill="1"/>
    <xf numFmtId="0" fontId="0" fillId="4" borderId="0" xfId="0" applyFill="1" applyBorder="1"/>
    <xf numFmtId="0" fontId="0" fillId="4" borderId="1" xfId="0" applyFill="1" applyBorder="1"/>
    <xf numFmtId="0" fontId="0" fillId="0" borderId="0" xfId="0" applyFill="1" applyBorder="1"/>
    <xf numFmtId="0" fontId="0" fillId="0" borderId="0" xfId="0" applyFill="1"/>
    <xf numFmtId="0" fontId="5" fillId="0" borderId="0" xfId="0" applyFont="1" applyFill="1" applyBorder="1"/>
    <xf numFmtId="44" fontId="0" fillId="4" borderId="1" xfId="1" applyFont="1" applyFill="1" applyBorder="1"/>
    <xf numFmtId="44" fontId="0" fillId="0" borderId="0" xfId="1" applyFont="1"/>
    <xf numFmtId="44" fontId="6" fillId="0" borderId="0" xfId="1" applyFont="1"/>
    <xf numFmtId="44" fontId="0" fillId="0" borderId="0" xfId="1" applyFont="1" applyFill="1" applyBorder="1"/>
    <xf numFmtId="0" fontId="7" fillId="5" borderId="2" xfId="0" applyFont="1" applyFill="1" applyBorder="1" applyAlignment="1">
      <alignment wrapText="1"/>
    </xf>
    <xf numFmtId="44" fontId="7" fillId="5" borderId="2" xfId="1" applyFont="1" applyFill="1" applyBorder="1"/>
  </cellXfs>
  <cellStyles count="2">
    <cellStyle name="Currency" xfId="1" builtinId="4"/>
    <cellStyle name="Normal" xfId="0" builtinId="0"/>
  </cellStyles>
  <dxfs count="0"/>
  <tableStyles count="0" defaultTableStyle="TableStyleMedium2" defaultPivotStyle="PivotStyleLight16"/>
  <colors>
    <mruColors>
      <color rgb="FFCC66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B48E-A4D7-4B40-8F24-34867210653F}">
  <dimension ref="A1:G32"/>
  <sheetViews>
    <sheetView tabSelected="1" workbookViewId="0">
      <selection activeCell="A29" sqref="A29"/>
    </sheetView>
  </sheetViews>
  <sheetFormatPr defaultRowHeight="15" x14ac:dyDescent="0.25"/>
  <cols>
    <col min="1" max="1" width="49" customWidth="1"/>
    <col min="2" max="2" width="10.5703125" bestFit="1" customWidth="1"/>
    <col min="4" max="4" width="6.7109375" customWidth="1"/>
    <col min="5" max="5" width="32.5703125" customWidth="1"/>
    <col min="6" max="6" width="10.5703125" bestFit="1" customWidth="1"/>
  </cols>
  <sheetData>
    <row r="1" spans="1:7" ht="21" x14ac:dyDescent="0.35">
      <c r="A1" s="1" t="s">
        <v>0</v>
      </c>
    </row>
    <row r="2" spans="1:7" ht="86.25" customHeight="1" x14ac:dyDescent="0.25">
      <c r="A2" s="3" t="s">
        <v>1</v>
      </c>
      <c r="B2" s="2"/>
      <c r="C2" s="2"/>
      <c r="D2" s="2"/>
      <c r="E2" s="2"/>
      <c r="F2" s="2"/>
      <c r="G2" s="2"/>
    </row>
    <row r="4" spans="1:7" ht="22.5" customHeight="1" x14ac:dyDescent="0.25">
      <c r="A4" s="5" t="s">
        <v>2</v>
      </c>
      <c r="B4" s="4" t="s">
        <v>3</v>
      </c>
      <c r="C4" s="4" t="s">
        <v>4</v>
      </c>
      <c r="E4" s="5" t="s">
        <v>24</v>
      </c>
      <c r="F4" s="4" t="s">
        <v>3</v>
      </c>
      <c r="G4" s="4" t="s">
        <v>4</v>
      </c>
    </row>
    <row r="5" spans="1:7" x14ac:dyDescent="0.25">
      <c r="A5" s="6" t="s">
        <v>5</v>
      </c>
      <c r="B5" s="6"/>
      <c r="C5" s="6"/>
      <c r="E5" s="6" t="s">
        <v>5</v>
      </c>
      <c r="F5" s="6"/>
      <c r="G5" s="6"/>
    </row>
    <row r="6" spans="1:7" x14ac:dyDescent="0.25">
      <c r="A6" s="7" t="s">
        <v>8</v>
      </c>
      <c r="B6" s="13">
        <v>1200</v>
      </c>
      <c r="C6" s="9"/>
      <c r="E6" s="7" t="s">
        <v>25</v>
      </c>
      <c r="F6" s="13">
        <v>1200</v>
      </c>
      <c r="G6" s="9"/>
    </row>
    <row r="7" spans="1:7" x14ac:dyDescent="0.25">
      <c r="A7" s="7" t="s">
        <v>7</v>
      </c>
      <c r="B7" s="13">
        <v>1200</v>
      </c>
      <c r="C7" s="9"/>
      <c r="E7" s="7" t="s">
        <v>26</v>
      </c>
      <c r="F7" s="13">
        <v>300</v>
      </c>
      <c r="G7" s="9"/>
    </row>
    <row r="8" spans="1:7" x14ac:dyDescent="0.25">
      <c r="A8" s="7" t="s">
        <v>6</v>
      </c>
      <c r="B8" s="13">
        <v>250</v>
      </c>
      <c r="C8" s="9"/>
      <c r="E8" s="7" t="s">
        <v>27</v>
      </c>
      <c r="F8" s="13">
        <v>250</v>
      </c>
      <c r="G8" s="9"/>
    </row>
    <row r="9" spans="1:7" x14ac:dyDescent="0.25">
      <c r="A9" s="6" t="s">
        <v>9</v>
      </c>
      <c r="B9" s="6"/>
      <c r="C9" s="6"/>
      <c r="E9" s="6" t="s">
        <v>28</v>
      </c>
      <c r="F9" s="6"/>
      <c r="G9" s="6"/>
    </row>
    <row r="10" spans="1:7" x14ac:dyDescent="0.25">
      <c r="A10" s="8" t="s">
        <v>10</v>
      </c>
      <c r="B10" s="13">
        <v>800</v>
      </c>
      <c r="C10" s="9"/>
      <c r="E10" s="7" t="s">
        <v>29</v>
      </c>
      <c r="F10" s="13">
        <v>3000</v>
      </c>
      <c r="G10" s="9"/>
    </row>
    <row r="11" spans="1:7" x14ac:dyDescent="0.25">
      <c r="A11" s="8" t="s">
        <v>11</v>
      </c>
      <c r="B11" s="13">
        <v>1500</v>
      </c>
      <c r="C11" s="9"/>
      <c r="E11" s="7" t="s">
        <v>30</v>
      </c>
      <c r="F11" s="13">
        <v>1250</v>
      </c>
      <c r="G11" s="9"/>
    </row>
    <row r="12" spans="1:7" x14ac:dyDescent="0.25">
      <c r="A12" s="8" t="s">
        <v>12</v>
      </c>
      <c r="B12" s="13">
        <v>350</v>
      </c>
      <c r="C12" s="9"/>
      <c r="E12" s="7" t="s">
        <v>31</v>
      </c>
      <c r="F12" s="13">
        <v>650</v>
      </c>
      <c r="G12" s="9"/>
    </row>
    <row r="13" spans="1:7" x14ac:dyDescent="0.25">
      <c r="A13" s="6" t="s">
        <v>13</v>
      </c>
      <c r="B13" s="6"/>
      <c r="C13" s="6"/>
      <c r="E13" s="6" t="s">
        <v>32</v>
      </c>
      <c r="F13" s="6"/>
      <c r="G13" s="6"/>
    </row>
    <row r="14" spans="1:7" x14ac:dyDescent="0.25">
      <c r="A14" s="8" t="s">
        <v>14</v>
      </c>
      <c r="B14" s="13">
        <v>1250</v>
      </c>
      <c r="C14" s="9"/>
      <c r="E14" s="7" t="s">
        <v>33</v>
      </c>
      <c r="F14" s="13">
        <v>200</v>
      </c>
      <c r="G14" s="9"/>
    </row>
    <row r="15" spans="1:7" x14ac:dyDescent="0.25">
      <c r="A15" s="8" t="s">
        <v>15</v>
      </c>
      <c r="B15" s="13">
        <v>700</v>
      </c>
      <c r="C15" s="9"/>
      <c r="E15" s="7" t="s">
        <v>34</v>
      </c>
      <c r="F15" s="13">
        <v>250</v>
      </c>
      <c r="G15" s="9"/>
    </row>
    <row r="16" spans="1:7" x14ac:dyDescent="0.25">
      <c r="A16" s="8" t="s">
        <v>16</v>
      </c>
      <c r="B16" s="13">
        <v>900</v>
      </c>
      <c r="C16" s="9"/>
      <c r="E16" s="7" t="s">
        <v>35</v>
      </c>
      <c r="F16" s="13">
        <v>200</v>
      </c>
      <c r="G16" s="9"/>
    </row>
    <row r="17" spans="1:7" ht="16.5" customHeight="1" x14ac:dyDescent="0.25">
      <c r="E17" s="7" t="s">
        <v>39</v>
      </c>
      <c r="F17" s="13">
        <v>50</v>
      </c>
      <c r="G17" s="9"/>
    </row>
    <row r="18" spans="1:7" x14ac:dyDescent="0.25">
      <c r="A18" s="6" t="s">
        <v>17</v>
      </c>
      <c r="B18" s="6"/>
      <c r="C18" s="6"/>
      <c r="E18" s="6" t="s">
        <v>36</v>
      </c>
      <c r="F18" s="6"/>
      <c r="G18" s="6"/>
    </row>
    <row r="19" spans="1:7" x14ac:dyDescent="0.25">
      <c r="A19" s="8" t="s">
        <v>18</v>
      </c>
      <c r="B19" s="13">
        <v>150</v>
      </c>
      <c r="C19" s="9"/>
      <c r="E19" s="7" t="s">
        <v>37</v>
      </c>
      <c r="F19" s="13">
        <v>150</v>
      </c>
      <c r="G19" s="9"/>
    </row>
    <row r="20" spans="1:7" x14ac:dyDescent="0.25">
      <c r="A20" s="8" t="s">
        <v>19</v>
      </c>
      <c r="B20" s="13">
        <v>300</v>
      </c>
      <c r="C20" s="9"/>
      <c r="E20" s="7" t="s">
        <v>38</v>
      </c>
      <c r="F20" s="13">
        <v>200</v>
      </c>
      <c r="G20" s="9"/>
    </row>
    <row r="21" spans="1:7" x14ac:dyDescent="0.25">
      <c r="A21" s="8" t="s">
        <v>20</v>
      </c>
      <c r="B21" s="13">
        <v>550</v>
      </c>
      <c r="C21" s="9"/>
      <c r="E21" s="6" t="s">
        <v>40</v>
      </c>
      <c r="F21" s="6"/>
      <c r="G21" s="6"/>
    </row>
    <row r="22" spans="1:7" x14ac:dyDescent="0.25">
      <c r="A22" s="8" t="s">
        <v>21</v>
      </c>
      <c r="B22" s="13">
        <v>300</v>
      </c>
      <c r="C22" s="9"/>
      <c r="E22" s="7" t="s">
        <v>41</v>
      </c>
      <c r="F22" s="13">
        <v>350</v>
      </c>
      <c r="G22" s="9"/>
    </row>
    <row r="23" spans="1:7" x14ac:dyDescent="0.25">
      <c r="A23" s="8" t="s">
        <v>22</v>
      </c>
      <c r="B23" s="13">
        <v>400</v>
      </c>
      <c r="C23" s="9"/>
      <c r="E23" s="7" t="s">
        <v>42</v>
      </c>
      <c r="F23" s="13">
        <v>400</v>
      </c>
      <c r="G23" s="9"/>
    </row>
    <row r="24" spans="1:7" ht="15.75" customHeight="1" x14ac:dyDescent="0.25">
      <c r="B24" s="14"/>
      <c r="E24" s="6" t="s">
        <v>43</v>
      </c>
      <c r="F24" s="6"/>
      <c r="G24" s="6"/>
    </row>
    <row r="25" spans="1:7" x14ac:dyDescent="0.25">
      <c r="E25" s="7" t="s">
        <v>44</v>
      </c>
      <c r="F25" s="13">
        <v>400</v>
      </c>
      <c r="G25" s="9"/>
    </row>
    <row r="26" spans="1:7" x14ac:dyDescent="0.25">
      <c r="E26" s="7" t="s">
        <v>45</v>
      </c>
      <c r="F26" s="13">
        <v>200</v>
      </c>
      <c r="G26" s="9"/>
    </row>
    <row r="27" spans="1:7" x14ac:dyDescent="0.25">
      <c r="E27" s="7" t="s">
        <v>46</v>
      </c>
      <c r="F27" s="13">
        <v>75</v>
      </c>
      <c r="G27" s="9"/>
    </row>
    <row r="28" spans="1:7" x14ac:dyDescent="0.25">
      <c r="E28" s="11"/>
      <c r="F28" s="16"/>
      <c r="G28" s="10"/>
    </row>
    <row r="29" spans="1:7" x14ac:dyDescent="0.25">
      <c r="A29" s="12" t="s">
        <v>48</v>
      </c>
      <c r="B29" s="15">
        <f>SUM(B6:B8)+SUM(B10:B12)+SUM(B14:B16)+SUM(B19:B23)</f>
        <v>9850</v>
      </c>
      <c r="C29" s="15">
        <f>SUM(C6:C8)+SUM(C10:C12)+SUM(C14:C16)+SUM(C19:C23)</f>
        <v>0</v>
      </c>
      <c r="E29" s="12" t="s">
        <v>47</v>
      </c>
      <c r="F29" s="15">
        <f>SUM(F6:F8)+SUM(F10:F12)+SUM(F14:F17)+SUM(F19:F20)+SUM(F22:F23)+SUM(F25:F27)</f>
        <v>9125</v>
      </c>
      <c r="G29" s="15">
        <f>SUM(G6:G8)+SUM(G10:G12)+SUM(G14:G17)+SUM(G19:G20)+SUM(G22:G23)+SUM(G25:G27)</f>
        <v>0</v>
      </c>
    </row>
    <row r="32" spans="1:7" ht="18.75" x14ac:dyDescent="0.3">
      <c r="B32" s="17" t="s">
        <v>23</v>
      </c>
      <c r="C32" s="17"/>
      <c r="D32" s="17"/>
      <c r="E32" s="18">
        <f>B29+F29</f>
        <v>18975</v>
      </c>
    </row>
  </sheetData>
  <mergeCells count="12">
    <mergeCell ref="E18:G18"/>
    <mergeCell ref="E21:G21"/>
    <mergeCell ref="E24:G24"/>
    <mergeCell ref="B32:D32"/>
    <mergeCell ref="A2:G2"/>
    <mergeCell ref="A5:C5"/>
    <mergeCell ref="A9:C9"/>
    <mergeCell ref="A13:C13"/>
    <mergeCell ref="A18:C18"/>
    <mergeCell ref="E5:G5"/>
    <mergeCell ref="E9:G9"/>
    <mergeCell ref="E13:G13"/>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Korhan Beba</dc:creator>
  <cp:lastModifiedBy>Korhan Beba</cp:lastModifiedBy>
  <dcterms:created xsi:type="dcterms:W3CDTF">2020-06-18T18:56:04Z</dcterms:created>
  <dcterms:modified xsi:type="dcterms:W3CDTF">2020-06-18T19:30:02Z</dcterms:modified>
</cp:coreProperties>
</file>